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CUARTO TRIMESTRE 2022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20" yWindow="-120" windowWidth="29040" windowHeight="15840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C20" i="1"/>
  <c r="D20" i="1"/>
  <c r="F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<sst xmlns="http://schemas.openxmlformats.org/spreadsheetml/2006/main" count="50" uniqueCount="41">
  <si>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</si>
  <si>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</si>
  <si>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</si>
  <si>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</si>
  <si>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</si>
  <si>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</si>
  <si>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</si>
  <si>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</si>
  <si>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</si>
  <si>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</si>
  <si>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</si>
  <si>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</si>
  <si>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</si>
  <si>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</si>
  <si>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</si>
  <si>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</si>
  <si>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</si>
  <si>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</si>
  <si>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</si>
  <si>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</si>
  <si>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</si>
  <si>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</si>
  <si>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</si>
  <si>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</si>
  <si>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</si>
  <si>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</si>
  <si>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</si>
  <si>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</si>
  <si>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</si>
  <si>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</si>
  <si>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</si>
  <si>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</si>
  <si>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</si>
  <si>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</si>
  <si>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</si>
  <si>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</si>
  <si>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</si>
  <si>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</si>
  <si>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Urbanización Municipal de Chihuahua</t>
  </si>
  <si>
    <t>Del 1 de enero al 31 de diciembre de 2022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</si>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</sst>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topLeftCell="B1" zoomScale="80" zoomScaleNormal="80" workbookViewId="0">
      <selection activeCell="I8" sqref="I8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9215597</v>
      </c>
      <c r="D14" s="27">
        <v>-9215597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0</v>
      </c>
      <c r="D15" s="27">
        <v>0</v>
      </c>
      <c r="E15" s="21">
        <f t="shared" si="0"/>
        <v>0</v>
      </c>
      <c r="F15" s="27">
        <v>0</v>
      </c>
      <c r="G15" s="20">
        <v>0</v>
      </c>
    </row>
    <row r="16" spans="2:7" ht="36" customHeight="1" x14ac:dyDescent="0.2">
      <c r="B16" s="14" t="s">
        <v>28</v>
      </c>
      <c r="C16" s="19">
        <v>26064496</v>
      </c>
      <c r="D16" s="27">
        <v>0</v>
      </c>
      <c r="E16" s="21">
        <f t="shared" si="0"/>
        <v>26064496</v>
      </c>
      <c r="F16" s="27">
        <v>23807390.030000001</v>
      </c>
      <c r="G16" s="20">
        <v>23807390.030000001</v>
      </c>
    </row>
    <row r="17" spans="2:7" ht="24" customHeight="1" x14ac:dyDescent="0.2">
      <c r="B17" s="14" t="s">
        <v>29</v>
      </c>
      <c r="C17" s="19">
        <v>0</v>
      </c>
      <c r="D17" s="27">
        <v>0</v>
      </c>
      <c r="E17" s="21">
        <f t="shared" si="0"/>
        <v>0</v>
      </c>
      <c r="F17" s="27">
        <v>0</v>
      </c>
      <c r="G17" s="20">
        <v>0</v>
      </c>
    </row>
    <row r="18" spans="2:7" ht="24" customHeight="1" x14ac:dyDescent="0.2">
      <c r="B18" s="13" t="s">
        <v>30</v>
      </c>
      <c r="C18" s="20">
        <v>26450000</v>
      </c>
      <c r="D18" s="27">
        <v>10900000</v>
      </c>
      <c r="E18" s="21">
        <f t="shared" si="0"/>
        <v>37350000</v>
      </c>
      <c r="F18" s="27">
        <v>37350000.039999999</v>
      </c>
      <c r="G18" s="20">
        <v>37350000.039999999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61730093</v>
      </c>
      <c r="D20" s="28">
        <f>SUM(D9:D18)</f>
        <v>1684403</v>
      </c>
      <c r="E20" s="22">
        <f>C20+D20</f>
        <v>63414496</v>
      </c>
      <c r="F20" s="28">
        <f>SUM(F9:F18)</f>
        <v>61157390.07</v>
      </c>
      <c r="G20" s="22">
        <f>SUM(G9:G18)</f>
        <v>61157390.07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32068538</v>
      </c>
      <c r="D26" s="20">
        <v>0</v>
      </c>
      <c r="E26" s="21">
        <f t="shared" ref="E26:E34" si="1">C26+D26</f>
        <v>32068538</v>
      </c>
      <c r="F26" s="20">
        <v>29402883.25</v>
      </c>
      <c r="G26" s="38">
        <v>29402883.25</v>
      </c>
    </row>
    <row r="27" spans="2:7" ht="12" customHeight="1" x14ac:dyDescent="0.2">
      <c r="B27" s="32" t="s">
        <v>12</v>
      </c>
      <c r="C27" s="20">
        <v>2452807</v>
      </c>
      <c r="D27" s="20">
        <v>0</v>
      </c>
      <c r="E27" s="21">
        <f t="shared" si="1"/>
        <v>2452807</v>
      </c>
      <c r="F27" s="20">
        <v>1481808.59</v>
      </c>
      <c r="G27" s="38">
        <v>1481808.59</v>
      </c>
    </row>
    <row r="28" spans="2:7" x14ac:dyDescent="0.2">
      <c r="B28" s="32" t="s">
        <v>13</v>
      </c>
      <c r="C28" s="20">
        <v>2884429</v>
      </c>
      <c r="D28" s="20">
        <v>0</v>
      </c>
      <c r="E28" s="21">
        <f t="shared" si="1"/>
        <v>2884429</v>
      </c>
      <c r="F28" s="20">
        <v>1824379.14</v>
      </c>
      <c r="G28" s="38">
        <v>1824379.14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1692000</v>
      </c>
      <c r="D30" s="20">
        <v>0</v>
      </c>
      <c r="E30" s="21">
        <f t="shared" si="1"/>
        <v>1692000</v>
      </c>
      <c r="F30" s="20">
        <v>197774.52</v>
      </c>
      <c r="G30" s="38" t="s">
        <v>40</v>
      </c>
    </row>
    <row r="31" spans="2:7" x14ac:dyDescent="0.2">
      <c r="B31" s="32" t="s">
        <v>16</v>
      </c>
      <c r="C31" s="20">
        <v>22632319</v>
      </c>
      <c r="D31" s="20">
        <v>10900000</v>
      </c>
      <c r="E31" s="21">
        <f t="shared" si="1"/>
        <v>33532319</v>
      </c>
      <c r="F31" s="20">
        <v>32138710.280000001</v>
      </c>
      <c r="G31" s="38">
        <v>32138710.280000001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61730093</v>
      </c>
      <c r="D36" s="22">
        <f>SUM(D26:D34)</f>
        <v>10900000</v>
      </c>
      <c r="E36" s="22">
        <f>SUM(E26:E34)</f>
        <v>72630093</v>
      </c>
      <c r="F36" s="22">
        <f>SUM(F26:F34)</f>
        <v>65045555.780000001</v>
      </c>
      <c r="G36" s="39">
        <f>SUM(G26:G34)</f>
        <v>64847781.260000005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-9215597</v>
      </c>
      <c r="E38" s="8">
        <f>D38+C38</f>
        <v>-9215597</v>
      </c>
      <c r="F38" s="8">
        <f>F20-F36</f>
        <v>-3888165.7100000009</v>
      </c>
      <c r="G38" s="9">
        <f>G20-G36</f>
        <v>-3690391.1900000051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2023-01-17T20:27:50Z</cp:lastPrinted>
  <dcterms:created xsi:type="dcterms:W3CDTF">2019-12-11T17:18:27Z</dcterms:created>
  <dcterms:modified xsi:type="dcterms:W3CDTF">2023-01-17T20:27:58Z</dcterms:modified>
</cp:coreProperties>
</file>